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defaultThemeVersion="124226"/>
  <xr:revisionPtr revIDLastSave="0" documentId="8_{A8612CF3-DDE3-4767-AD6D-45919A8D24C7}" xr6:coauthVersionLast="45" xr6:coauthVersionMax="45"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1" l="1"/>
  <c r="G35" i="1"/>
  <c r="G62" i="1" l="1"/>
  <c r="G61" i="1"/>
  <c r="G60" i="1"/>
  <c r="G59" i="1"/>
  <c r="E63" i="1"/>
  <c r="D63" i="1"/>
  <c r="G50" i="1"/>
  <c r="G49" i="1"/>
  <c r="G48" i="1"/>
  <c r="G47" i="1"/>
  <c r="E51" i="1"/>
  <c r="D51" i="1"/>
  <c r="G37" i="1"/>
  <c r="G38" i="1"/>
  <c r="E39" i="1"/>
  <c r="D39" i="1"/>
  <c r="G39" i="1" l="1"/>
  <c r="D65" i="1"/>
  <c r="G63" i="1"/>
  <c r="G51" i="1"/>
  <c r="E65" i="1"/>
  <c r="G65" i="1" l="1"/>
</calcChain>
</file>

<file path=xl/sharedStrings.xml><?xml version="1.0" encoding="utf-8"?>
<sst xmlns="http://schemas.openxmlformats.org/spreadsheetml/2006/main" count="86" uniqueCount="64">
  <si>
    <t>1. Pareiškėjas:</t>
  </si>
  <si>
    <t>(pareiškėjo pavadinimas, buveinės adresas, telefonas, el. paštas)</t>
  </si>
  <si>
    <t>(juridinio asmens kodas)</t>
  </si>
  <si>
    <t>Eil. Nr.</t>
  </si>
  <si>
    <t>Tikslai, uždaviniai, priemonės</t>
  </si>
  <si>
    <t>Prašoma valstybės biudžeto lėšų suma (Eur)</t>
  </si>
  <si>
    <t>Pareiškėjo vardu:</t>
  </si>
  <si>
    <t>__________________________                                                       _________________                                                            ____________________          </t>
  </si>
  <si>
    <t xml:space="preserve">(jei pareiškėjas antspaudą privalo turėti) </t>
  </si>
  <si>
    <t>…</t>
  </si>
  <si>
    <t>Priemonių įgyvendinimo vertinimo kriterijai</t>
  </si>
  <si>
    <t>Priemonės įgyvendinimui skiriamų nuosavų ir (ar) kitų lėšų suma (Eur)</t>
  </si>
  <si>
    <t>5</t>
  </si>
  <si>
    <t>Priemonės įgyvendinimui reikalinga suma (4+5) (Eur)</t>
  </si>
  <si>
    <t>Priemonės:</t>
  </si>
  <si>
    <t xml:space="preserve">Tikslas: </t>
  </si>
  <si>
    <t xml:space="preserve">Uždaviniai: </t>
  </si>
  <si>
    <t>...</t>
  </si>
  <si>
    <t>1.</t>
  </si>
  <si>
    <t>2.</t>
  </si>
  <si>
    <t>3.</t>
  </si>
  <si>
    <t>1.1.</t>
  </si>
  <si>
    <t>1.2.</t>
  </si>
  <si>
    <t>1.3.</t>
  </si>
  <si>
    <t>Viso:</t>
  </si>
  <si>
    <t>Valstybės biudžeto lėšomis planuojamos įsigyti sporto bazės priežiūros įrangos, sporto inventoriaus, sporto įrangos ar tikslinės transporto priemonės* pavadinimas ir planuojamas šio turto naudojimo terminas</t>
  </si>
  <si>
    <t xml:space="preserve"> Iš viso:</t>
  </si>
  <si>
    <t>*Jeigu vykdant priemonę planuojama įsigyti tikslinę transporto priemonę, turi būti nurodytas šios transporto priemonės naudojimo tikslas.</t>
  </si>
  <si>
    <t>6</t>
  </si>
  <si>
    <t>Priemonės įgyvendinimui skiriamų kitų lėšų šaltiniai</t>
  </si>
  <si>
    <t>Priemonių įgyvendinimo terminai</t>
  </si>
  <si>
    <t>3. Aukšto meistriškumo sporto programos tikslai, uždaviniai, priemonės, priemonių įgyvendinimo terminai ir vertinimo kriterijai, lėšų poreikis priemonių įgyvendinimui ir planuojami šių lėšų šaltiniai:</t>
  </si>
  <si>
    <t>3.1. Aukšto meistriškumo sporto programos santrauka.</t>
  </si>
  <si>
    <t>2. Pareiškėjo veiklos, nurodytos įstatuose (nuostatuose, statute ar kitame steigimo dokumente)</t>
  </si>
  <si>
    <t>2020 M. AUKŠTO MEISTRIŠKUMO SPORTO PROGRAMA</t>
  </si>
  <si>
    <t>Lietuvos ušu federacija, Subačiaus g. 43-63, Vilnius, 8 677 50704, info@wushu.lt</t>
  </si>
  <si>
    <t xml:space="preserve">2.3. Federacijos veiklos rūšys: 2.3.1. Narių veiklos koordinavimas; 2.3.2. Narių savivaldos įgyvendinimas; 2.3.3. Narių švietimas; 2.3.4. Kūno kultūra, sveikatinimas ir reabilitacija; sveikatos stiprinimas; 2.3.5. Kūno kultūros ir sporto plėtra; 2.3.6. Neformalus, pilietinis ugdymas; 2.3.7. Kvalifikacijos kėlimas; 2.3.8. Informacijos teikimas; 2.3.9. Laisvalaikio organizavimas; 2.3.10. Lygių galimybių plėtra; 2.3.11. Socialinė apsauga; 2.3.12. Socialinė pagalba; 2.3.13. Nacionalinis bendradarbiavimas, stiprinimas; 2.3.14. Tarptautinis bendraarbiavimas, stiprinimas; 2.3.15. žmogaus ir pilietinių teisių apsauga. 2.4. Federacija gali vykdyti ir kitą, šiuose Įstatuose nenumatytą veiklą, kuri nedraudžiama Lietuvos Respublikos teisės aktų ir kuri reikalinga Federacijos tikslams pasiekti ir jiems neprieštarauja. </t>
  </si>
  <si>
    <t xml:space="preserve">Tikslas: paruošti visų amžiaus grupių sportininkus Pasaulio ir Europos ušu čempionatams
</t>
  </si>
  <si>
    <t xml:space="preserve">1. Užtikrinti tinkamą sportininkų pasiruošimą
</t>
  </si>
  <si>
    <t xml:space="preserve">2. Tinkamai parengti Lietuvos ušu čempionatą bei taurių varžybas 
</t>
  </si>
  <si>
    <t xml:space="preserve">1.1. Ušu varžybų organizavimas Lietuvoje
</t>
  </si>
  <si>
    <t>Apsaugų komplektai (naudojimo terminas 12 mėn.), specializuota danga (naudojimo terminas 24 mėn.), specializuota ušu avalynė (naudojimo terminas 12 mėn.)</t>
  </si>
  <si>
    <t>Asmeninės lėšos, rėmėjai</t>
  </si>
  <si>
    <t xml:space="preserve">Varžybos organizuojamos kovo, rugsėjo, lapkričio ir gruodžio mėn.
</t>
  </si>
  <si>
    <t xml:space="preserve">Suorganizuotos ketverios įvairių disciplinų (taolu, sanshou) ušu varžybos
</t>
  </si>
  <si>
    <t xml:space="preserve">1.2. Dalyvavimas ušu varžybose kitose šalyse
</t>
  </si>
  <si>
    <t>Latvijoje, Baltarusijoje, Vokietijoje, Lenkijoje, Rusijoje organizuojamose varžybose dalyvauja Lietuvos sportininkai</t>
  </si>
  <si>
    <t>Užimtos prizinės vietos užsienio šalyse organizuotose varžybose</t>
  </si>
  <si>
    <t xml:space="preserve">1.3. Ušu stovyklų organizavimas Lietuvoje
</t>
  </si>
  <si>
    <t>Liepos mėn. vaikams ir jaunimui, rugpjūčio mėn. suaugusiems</t>
  </si>
  <si>
    <t>Bendras stovyklų dalyvių skaičius 40-50 sportininkų</t>
  </si>
  <si>
    <t xml:space="preserve">Tikslas: Dalyvauti Pasaulio ir Europos ušu čempionatuose
</t>
  </si>
  <si>
    <t>1. Užtikrinti sportininkų dalyvavimą pasaulio ir Europos ušu čempionatuose</t>
  </si>
  <si>
    <t>1.1. Dalyvavimas Europos čempionate</t>
  </si>
  <si>
    <t>Balandžio mėn., Rusija</t>
  </si>
  <si>
    <t>1.2. Dalyvavimas Pasaulio Taijiquan čempionate</t>
  </si>
  <si>
    <t>Rugsėjo mėn., Italija</t>
  </si>
  <si>
    <t>1.3. Dalyvavimas Pasaulio Jaunimo čempionate</t>
  </si>
  <si>
    <t>Gruodžio mėn., Marokas</t>
  </si>
  <si>
    <t>Užimtos prizinės vietos</t>
  </si>
  <si>
    <t>Rinktinės aprangos, apsaugos, specializuota avalynė, ušu ginklai</t>
  </si>
  <si>
    <t>Rinktinės aprangos, specializuota avalynė, ušu ginklai</t>
  </si>
  <si>
    <t xml:space="preserve">Projektas suteiks galimybę visų amžiaus grupių sportininkams tinkamai pasirengti ir sėkmingai dalyvauti aukšto sportinio meistriškumo varžybose bei čempionatuose Lietuvoje ir užsienyje. Projekto įgyvendinimo periodu Lietuvos ušu sportininkai turės galimybę kokybiškai ir tinkamai pasiruošti 2020 m. Europos ir pasaulio ušu čempionatams bei atstovauti šalį skirtingose ušu disciplinose. </t>
  </si>
  <si>
    <t xml:space="preserve"> Lietuvos ušu federacijos generalinė sekretorė                      A. V.                                                                                                                              Vaiva Žostautė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</si>
</sst>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i/>
      <sz val="12"/>
      <color theme="1"/>
      <name val="Times New Roman"/>
      <family val="1"/>
      <charset val="186"/>
    </font>
    <font>
      <sz val="11"/>
      <color theme="1"/>
      <name val="Times New Roman"/>
      <family val="1"/>
      <charset val="186"/>
    </font>
    <font>
      <sz val="11"/>
      <color rgb="FF000000"/>
      <name val="Calibri"/>
      <family val="2"/>
      <charset val="186"/>
    </font>
    <font>
      <b/>
      <sz val="12"/>
      <color rgb="FF000000"/>
      <name val="Times New Roman"/>
      <family val="1"/>
      <charset val="186"/>
    </font>
    <font>
      <sz val="8"/>
      <color theme="1"/>
      <name val="Times New Roman"/>
      <family val="1"/>
      <charset val="186"/>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9" fillId="0" borderId="0"/>
  </cellStyleXfs>
  <cellXfs count="104">
    <xf numFmtId="0" fontId="0" fillId="0" borderId="0" xfId="0"/>
    <xf numFmtId="49" fontId="1" fillId="0" borderId="2" xfId="0" applyNumberFormat="1"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2" fontId="1" fillId="0" borderId="2" xfId="0" applyNumberFormat="1" applyFont="1" applyFill="1" applyBorder="1" applyAlignment="1" applyProtection="1">
      <alignment horizontal="center" vertical="center" wrapText="1"/>
      <protection locked="0"/>
    </xf>
    <xf numFmtId="2" fontId="1" fillId="3" borderId="3" xfId="0" applyNumberFormat="1" applyFont="1" applyFill="1" applyBorder="1" applyAlignment="1" applyProtection="1">
      <alignment horizontal="center" vertical="center" wrapText="1"/>
      <protection locked="0"/>
    </xf>
    <xf numFmtId="0" fontId="1" fillId="0" borderId="0" xfId="0" applyFont="1" applyAlignment="1">
      <alignment horizontal="left"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0" xfId="0" applyFont="1" applyAlignment="1">
      <alignment wrapText="1"/>
    </xf>
    <xf numFmtId="0" fontId="3" fillId="0" borderId="0" xfId="0" applyFont="1" applyAlignment="1">
      <alignment wrapText="1"/>
    </xf>
    <xf numFmtId="0" fontId="1" fillId="0" borderId="0" xfId="0" applyNumberFormat="1" applyFont="1" applyFill="1" applyBorder="1" applyAlignment="1" applyProtection="1">
      <alignment vertical="center" wrapText="1"/>
      <protection locked="0"/>
    </xf>
    <xf numFmtId="0" fontId="1" fillId="0" borderId="0" xfId="0" applyFont="1" applyFill="1" applyBorder="1" applyAlignment="1" applyProtection="1">
      <alignment vertical="top" wrapText="1" shrinkToFit="1"/>
      <protection locked="0"/>
    </xf>
    <xf numFmtId="0" fontId="1" fillId="0" borderId="0" xfId="0" applyFont="1" applyBorder="1" applyAlignment="1">
      <alignment wrapText="1"/>
    </xf>
    <xf numFmtId="0" fontId="1" fillId="0" borderId="2"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2" fontId="1" fillId="3" borderId="2" xfId="0" applyNumberFormat="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pplyProtection="1">
      <alignment horizontal="center" vertical="top" wrapText="1" shrinkToFit="1"/>
      <protection locked="0"/>
    </xf>
    <xf numFmtId="2" fontId="2" fillId="0" borderId="14" xfId="0" applyNumberFormat="1" applyFont="1" applyFill="1" applyBorder="1" applyAlignment="1" applyProtection="1">
      <alignment horizontal="center" vertical="center" wrapText="1"/>
      <protection locked="0"/>
    </xf>
    <xf numFmtId="2" fontId="1" fillId="3" borderId="13" xfId="0" applyNumberFormat="1" applyFont="1" applyFill="1" applyBorder="1" applyAlignment="1" applyProtection="1">
      <alignment horizontal="center" vertical="center" wrapText="1"/>
      <protection locked="0"/>
    </xf>
    <xf numFmtId="2" fontId="1" fillId="3" borderId="2" xfId="0" applyNumberFormat="1" applyFont="1" applyFill="1" applyBorder="1" applyAlignment="1" applyProtection="1">
      <alignment horizontal="center" vertical="center" wrapText="1"/>
      <protection locked="0"/>
    </xf>
    <xf numFmtId="2" fontId="2" fillId="0" borderId="11" xfId="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lignment horizontal="center" vertical="center" wrapText="1"/>
    </xf>
    <xf numFmtId="0" fontId="1" fillId="3" borderId="9" xfId="0" applyFont="1" applyFill="1" applyBorder="1" applyAlignment="1" applyProtection="1">
      <alignment horizontal="left" vertical="center" wrapText="1"/>
      <protection locked="0"/>
    </xf>
    <xf numFmtId="0" fontId="2" fillId="0" borderId="0" xfId="0" applyFont="1" applyAlignment="1">
      <alignment horizontal="left" vertical="center" wrapText="1"/>
    </xf>
    <xf numFmtId="0" fontId="13" fillId="0" borderId="0" xfId="0" applyFont="1" applyFill="1" applyBorder="1" applyAlignment="1">
      <alignment horizontal="left" vertical="center" wrapText="1"/>
    </xf>
    <xf numFmtId="0" fontId="1" fillId="0" borderId="2" xfId="0" applyFont="1" applyBorder="1" applyAlignment="1" applyProtection="1">
      <alignment horizontal="left" vertical="center" wrapText="1"/>
      <protection locked="0"/>
    </xf>
    <xf numFmtId="2" fontId="1" fillId="0" borderId="2" xfId="0" applyNumberFormat="1" applyFont="1" applyBorder="1" applyAlignment="1" applyProtection="1">
      <alignment horizontal="center" vertical="center" wrapText="1"/>
      <protection locked="0"/>
    </xf>
    <xf numFmtId="2" fontId="1" fillId="0" borderId="2" xfId="0" applyNumberFormat="1" applyFont="1" applyFill="1" applyBorder="1" applyAlignment="1">
      <alignment horizontal="center" wrapText="1"/>
    </xf>
    <xf numFmtId="0" fontId="0" fillId="0" borderId="0" xfId="0" applyAlignment="1">
      <alignment wrapText="1"/>
    </xf>
    <xf numFmtId="0" fontId="4" fillId="0" borderId="0" xfId="0" applyFont="1" applyBorder="1" applyAlignment="1">
      <alignment wrapText="1"/>
    </xf>
    <xf numFmtId="0" fontId="4" fillId="0" borderId="0" xfId="0" applyFont="1" applyAlignment="1">
      <alignment wrapText="1"/>
    </xf>
    <xf numFmtId="0" fontId="5" fillId="0" borderId="0" xfId="0" applyFont="1" applyFill="1" applyAlignment="1">
      <alignment horizontal="left" vertical="center" wrapText="1"/>
    </xf>
    <xf numFmtId="0" fontId="3" fillId="0" borderId="0" xfId="0" applyFont="1" applyFill="1" applyAlignment="1">
      <alignment horizontal="left" wrapText="1"/>
    </xf>
    <xf numFmtId="0" fontId="3" fillId="0" borderId="0" xfId="0" applyFont="1" applyFill="1" applyAlignment="1">
      <alignment wrapText="1"/>
    </xf>
    <xf numFmtId="2" fontId="1" fillId="3" borderId="2" xfId="0" applyNumberFormat="1" applyFont="1" applyFill="1" applyBorder="1" applyAlignment="1">
      <alignment wrapText="1"/>
    </xf>
    <xf numFmtId="2" fontId="1" fillId="3" borderId="2" xfId="0" applyNumberFormat="1" applyFont="1" applyFill="1" applyBorder="1" applyAlignment="1">
      <alignment horizontal="center" wrapText="1"/>
    </xf>
    <xf numFmtId="2" fontId="2" fillId="0" borderId="7" xfId="0" applyNumberFormat="1" applyFont="1" applyFill="1" applyBorder="1" applyAlignment="1">
      <alignment horizontal="center" wrapText="1"/>
    </xf>
    <xf numFmtId="2" fontId="2" fillId="3" borderId="7" xfId="0" applyNumberFormat="1" applyFont="1" applyFill="1" applyBorder="1" applyAlignment="1">
      <alignment horizontal="center" wrapText="1"/>
    </xf>
    <xf numFmtId="2" fontId="1" fillId="3" borderId="13" xfId="0" applyNumberFormat="1" applyFont="1" applyFill="1" applyBorder="1" applyAlignment="1">
      <alignment horizontal="center" wrapText="1"/>
    </xf>
    <xf numFmtId="2" fontId="2" fillId="0" borderId="11" xfId="0" applyNumberFormat="1" applyFont="1" applyFill="1" applyBorder="1" applyAlignment="1">
      <alignment horizontal="center" wrapText="1"/>
    </xf>
    <xf numFmtId="2" fontId="2" fillId="3" borderId="11" xfId="0" applyNumberFormat="1" applyFont="1" applyFill="1" applyBorder="1" applyAlignment="1">
      <alignment horizontal="center" wrapText="1"/>
    </xf>
    <xf numFmtId="2" fontId="1" fillId="3" borderId="3" xfId="0" applyNumberFormat="1" applyFont="1" applyFill="1" applyBorder="1" applyAlignment="1">
      <alignment horizontal="center" wrapText="1"/>
    </xf>
    <xf numFmtId="0" fontId="1" fillId="0" borderId="2" xfId="0" applyFont="1" applyFill="1" applyBorder="1" applyAlignment="1" applyProtection="1">
      <alignment horizontal="center" vertical="center" wrapText="1" shrinkToFit="1"/>
      <protection locked="0"/>
    </xf>
    <xf numFmtId="2" fontId="10" fillId="0" borderId="2" xfId="1" applyNumberFormat="1" applyFont="1" applyFill="1" applyBorder="1" applyAlignment="1">
      <alignment horizontal="right" wrapText="1"/>
    </xf>
    <xf numFmtId="2" fontId="2" fillId="0" borderId="2" xfId="0" applyNumberFormat="1" applyFont="1" applyFill="1" applyBorder="1" applyAlignment="1">
      <alignment horizontal="right" wrapText="1"/>
    </xf>
    <xf numFmtId="2" fontId="2" fillId="3" borderId="2" xfId="0" applyNumberFormat="1" applyFont="1" applyFill="1" applyBorder="1" applyAlignment="1">
      <alignment horizontal="right" wrapText="1"/>
    </xf>
    <xf numFmtId="2" fontId="2" fillId="0" borderId="0" xfId="0" applyNumberFormat="1" applyFont="1" applyFill="1" applyBorder="1" applyAlignment="1">
      <alignment horizontal="right" wrapText="1"/>
    </xf>
    <xf numFmtId="0" fontId="1" fillId="0" borderId="0" xfId="0" applyFont="1" applyFill="1" applyAlignment="1">
      <alignment horizontal="right" wrapText="1"/>
    </xf>
    <xf numFmtId="0" fontId="0" fillId="0" borderId="0" xfId="0" applyAlignment="1">
      <alignment horizontal="right" wrapText="1"/>
    </xf>
    <xf numFmtId="0" fontId="0" fillId="0" borderId="0" xfId="0" applyFill="1" applyAlignment="1">
      <alignment wrapText="1"/>
    </xf>
    <xf numFmtId="0" fontId="1" fillId="0" borderId="0" xfId="0" applyFont="1" applyFill="1" applyAlignment="1">
      <alignment horizontal="left" wrapText="1"/>
    </xf>
    <xf numFmtId="0" fontId="1" fillId="0" borderId="0" xfId="0" applyFont="1" applyFill="1" applyAlignment="1">
      <alignment wrapText="1"/>
    </xf>
    <xf numFmtId="0" fontId="7" fillId="0" borderId="0" xfId="0" applyFont="1" applyFill="1" applyAlignment="1">
      <alignment horizontal="left" vertical="center" wrapText="1"/>
    </xf>
    <xf numFmtId="0" fontId="8" fillId="0" borderId="0" xfId="0" applyFont="1" applyFill="1" applyAlignment="1">
      <alignment wrapText="1"/>
    </xf>
    <xf numFmtId="0" fontId="9" fillId="0" borderId="0" xfId="1" applyFont="1" applyAlignment="1">
      <alignment wrapText="1"/>
    </xf>
    <xf numFmtId="2" fontId="1" fillId="0" borderId="2" xfId="0" applyNumberFormat="1" applyFont="1" applyFill="1" applyBorder="1" applyAlignment="1">
      <alignment horizontal="center" wrapText="1"/>
    </xf>
    <xf numFmtId="0" fontId="1" fillId="0" borderId="2" xfId="0" applyFont="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49" fontId="1" fillId="0" borderId="7" xfId="0" applyNumberFormat="1"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2" fontId="1" fillId="0" borderId="2" xfId="0" applyNumberFormat="1" applyFont="1" applyFill="1" applyBorder="1" applyAlignment="1">
      <alignment horizontal="center" wrapText="1"/>
    </xf>
    <xf numFmtId="0" fontId="6" fillId="2" borderId="0"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1" fillId="0" borderId="0" xfId="0" applyFont="1" applyAlignment="1">
      <alignment horizontal="center" wrapText="1"/>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12" fillId="0" borderId="0" xfId="0" applyFont="1" applyFill="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1" fillId="0" borderId="8" xfId="0" applyFont="1" applyBorder="1" applyAlignment="1" applyProtection="1">
      <alignment horizontal="left" vertical="top" wrapText="1" shrinkToFit="1"/>
      <protection locked="0"/>
    </xf>
    <xf numFmtId="0" fontId="1" fillId="0" borderId="0" xfId="0" applyFont="1" applyBorder="1" applyAlignment="1" applyProtection="1">
      <alignment horizontal="left" vertical="top" wrapText="1" shrinkToFit="1"/>
      <protection locked="0"/>
    </xf>
    <xf numFmtId="0" fontId="2" fillId="0" borderId="0" xfId="0" applyFont="1" applyAlignment="1">
      <alignment horizontal="left" vertical="center" wrapText="1"/>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1" fillId="0" borderId="2" xfId="0" applyFont="1" applyFill="1" applyBorder="1" applyAlignment="1" applyProtection="1">
      <alignment horizontal="center" vertical="center" wrapText="1" shrinkToFit="1"/>
      <protection locked="0"/>
    </xf>
    <xf numFmtId="0" fontId="1" fillId="0" borderId="1" xfId="0" applyFont="1" applyFill="1" applyBorder="1" applyAlignment="1" applyProtection="1">
      <alignment horizontal="center" vertical="center" wrapText="1" shrinkToFit="1"/>
      <protection locked="0"/>
    </xf>
    <xf numFmtId="0" fontId="1" fillId="0" borderId="7" xfId="0" applyFont="1" applyFill="1" applyBorder="1" applyAlignment="1" applyProtection="1">
      <alignment horizontal="center" vertical="center" wrapText="1" shrinkToFit="1"/>
      <protection locked="0"/>
    </xf>
    <xf numFmtId="0" fontId="1" fillId="0" borderId="8" xfId="0" applyFont="1" applyFill="1" applyBorder="1" applyAlignment="1" applyProtection="1">
      <alignment horizontal="center" vertical="center" wrapText="1" shrinkToFit="1"/>
      <protection locked="0"/>
    </xf>
    <xf numFmtId="0" fontId="1" fillId="0" borderId="10" xfId="0" applyFont="1" applyFill="1" applyBorder="1" applyAlignment="1" applyProtection="1">
      <alignment horizontal="center" vertical="center" wrapText="1" shrinkToFit="1"/>
      <protection locked="0"/>
    </xf>
    <xf numFmtId="0" fontId="2" fillId="0" borderId="15" xfId="0" applyFont="1" applyFill="1" applyBorder="1" applyAlignment="1" applyProtection="1">
      <alignment horizontal="right" vertical="center" wrapText="1" shrinkToFit="1"/>
      <protection locked="0"/>
    </xf>
    <xf numFmtId="0" fontId="2" fillId="0" borderId="16" xfId="0" applyFont="1" applyFill="1" applyBorder="1" applyAlignment="1" applyProtection="1">
      <alignment horizontal="right" vertical="center" wrapText="1" shrinkToFit="1"/>
      <protection locked="0"/>
    </xf>
    <xf numFmtId="0" fontId="2" fillId="0" borderId="12" xfId="0" applyFont="1" applyFill="1" applyBorder="1" applyAlignment="1" applyProtection="1">
      <alignment horizontal="right" vertical="center" wrapText="1" shrinkToFit="1"/>
      <protection locked="0"/>
    </xf>
    <xf numFmtId="0" fontId="11" fillId="0" borderId="0" xfId="0" applyFont="1" applyFill="1" applyAlignment="1">
      <alignment horizontal="left" wrapText="1"/>
    </xf>
    <xf numFmtId="0" fontId="0" fillId="0" borderId="0" xfId="0" applyFill="1" applyAlignment="1">
      <alignment horizontal="left" wrapText="1"/>
    </xf>
    <xf numFmtId="0" fontId="1" fillId="0" borderId="0" xfId="0" applyFont="1" applyFill="1" applyAlignment="1">
      <alignment horizontal="left" vertical="center" wrapText="1"/>
    </xf>
    <xf numFmtId="0" fontId="8" fillId="0" borderId="0" xfId="0" applyFont="1" applyFill="1" applyAlignment="1">
      <alignment horizontal="left" vertical="center" wrapText="1"/>
    </xf>
    <xf numFmtId="0" fontId="8" fillId="0" borderId="0" xfId="0" applyFont="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8"/>
  <sheetViews>
    <sheetView tabSelected="1" topLeftCell="A61" workbookViewId="0">
      <selection activeCell="A51" sqref="A51:C51"/>
    </sheetView>
  </sheetViews>
  <sheetFormatPr defaultColWidth="9.109375" defaultRowHeight="14.4" x14ac:dyDescent="0.3"/>
  <cols>
    <col min="1" max="1" width="11.6640625" style="39" customWidth="1"/>
    <col min="2" max="2" width="40" style="39" bestFit="1" customWidth="1"/>
    <col min="3" max="3" width="26" style="39" bestFit="1" customWidth="1"/>
    <col min="4" max="4" width="10.44140625" style="39" bestFit="1" customWidth="1"/>
    <col min="5" max="5" width="13.6640625" style="39" customWidth="1"/>
    <col min="6" max="6" width="23" style="39" bestFit="1" customWidth="1"/>
    <col min="7" max="7" width="14.33203125" style="39" bestFit="1" customWidth="1"/>
    <col min="8" max="9" width="13.6640625" style="39" bestFit="1" customWidth="1"/>
    <col min="10" max="16384" width="9.109375" style="39"/>
  </cols>
  <sheetData>
    <row r="1" spans="1:18" ht="15.6" x14ac:dyDescent="0.3">
      <c r="A1" s="9"/>
      <c r="B1" s="8"/>
      <c r="C1" s="12"/>
      <c r="D1" s="12"/>
      <c r="E1" s="12"/>
      <c r="F1" s="12"/>
      <c r="G1" s="12"/>
      <c r="H1" s="12"/>
      <c r="I1" s="12"/>
      <c r="J1" s="12"/>
    </row>
    <row r="2" spans="1:18" ht="15.6" x14ac:dyDescent="0.3">
      <c r="A2" s="75" t="s">
        <v>34</v>
      </c>
      <c r="B2" s="76"/>
      <c r="C2" s="76"/>
      <c r="D2" s="76"/>
      <c r="E2" s="76"/>
      <c r="F2" s="76"/>
      <c r="G2" s="76"/>
      <c r="H2" s="76"/>
      <c r="I2" s="76"/>
      <c r="J2" s="12"/>
    </row>
    <row r="3" spans="1:18" ht="15.6" x14ac:dyDescent="0.3">
      <c r="A3" s="10"/>
      <c r="B3" s="16"/>
      <c r="C3" s="12"/>
      <c r="D3" s="12"/>
      <c r="E3" s="12"/>
      <c r="F3" s="12"/>
      <c r="G3" s="12"/>
      <c r="H3" s="12"/>
      <c r="I3" s="11"/>
      <c r="J3" s="12"/>
    </row>
    <row r="4" spans="1:18" ht="15.6" x14ac:dyDescent="0.3">
      <c r="A4" s="10"/>
      <c r="B4" s="11"/>
      <c r="C4" s="13"/>
      <c r="D4" s="13"/>
      <c r="E4" s="11"/>
      <c r="F4" s="11"/>
      <c r="G4" s="11"/>
      <c r="H4" s="11"/>
      <c r="I4" s="11"/>
      <c r="J4" s="12"/>
    </row>
    <row r="5" spans="1:18" ht="46.8" x14ac:dyDescent="0.3">
      <c r="A5" s="34" t="s">
        <v>0</v>
      </c>
      <c r="B5" s="8"/>
      <c r="C5" s="12"/>
      <c r="D5" s="12"/>
      <c r="E5" s="12"/>
      <c r="F5" s="12"/>
      <c r="G5" s="12"/>
      <c r="H5" s="12"/>
      <c r="I5" s="12"/>
      <c r="J5" s="12"/>
    </row>
    <row r="6" spans="1:18" ht="15.6" x14ac:dyDescent="0.3">
      <c r="A6" s="73" t="s">
        <v>35</v>
      </c>
      <c r="B6" s="73"/>
      <c r="C6" s="73"/>
      <c r="D6" s="73"/>
      <c r="E6" s="14"/>
      <c r="F6" s="14"/>
      <c r="G6" s="14"/>
      <c r="H6" s="14"/>
      <c r="I6" s="14"/>
      <c r="J6" s="14"/>
      <c r="K6" s="40"/>
      <c r="L6" s="41"/>
      <c r="M6" s="41"/>
      <c r="N6" s="41"/>
      <c r="O6" s="41"/>
      <c r="P6" s="41"/>
      <c r="Q6" s="41"/>
      <c r="R6" s="41"/>
    </row>
    <row r="7" spans="1:18" ht="79.2" x14ac:dyDescent="0.3">
      <c r="A7" s="42" t="s">
        <v>1</v>
      </c>
      <c r="B7" s="43"/>
      <c r="C7" s="44"/>
      <c r="D7" s="44"/>
      <c r="E7" s="13"/>
      <c r="F7" s="13"/>
      <c r="G7" s="13"/>
      <c r="H7" s="13"/>
      <c r="I7" s="13"/>
      <c r="J7" s="13"/>
    </row>
    <row r="8" spans="1:18" ht="15.6" x14ac:dyDescent="0.3">
      <c r="A8" s="74">
        <v>300787430</v>
      </c>
      <c r="B8" s="74"/>
      <c r="C8" s="74"/>
      <c r="D8" s="74"/>
      <c r="E8" s="72"/>
      <c r="F8" s="72"/>
      <c r="G8" s="72"/>
      <c r="H8" s="72"/>
      <c r="I8" s="72"/>
      <c r="J8" s="72"/>
    </row>
    <row r="9" spans="1:18" ht="39.6" x14ac:dyDescent="0.3">
      <c r="A9" s="42" t="s">
        <v>2</v>
      </c>
      <c r="B9" s="43"/>
      <c r="C9" s="44"/>
      <c r="D9" s="44"/>
      <c r="E9" s="13"/>
      <c r="F9" s="13"/>
      <c r="G9" s="13"/>
      <c r="H9" s="13"/>
      <c r="I9" s="13"/>
      <c r="J9" s="13"/>
    </row>
    <row r="10" spans="1:18" ht="15.75" customHeight="1" x14ac:dyDescent="0.3">
      <c r="A10" s="42"/>
      <c r="B10" s="43"/>
      <c r="C10" s="44"/>
      <c r="D10" s="44"/>
      <c r="E10" s="13"/>
      <c r="F10" s="13"/>
      <c r="G10" s="13"/>
      <c r="H10" s="13"/>
      <c r="I10" s="13"/>
      <c r="J10" s="13"/>
    </row>
    <row r="11" spans="1:18" ht="15.6" x14ac:dyDescent="0.3">
      <c r="A11" s="82" t="s">
        <v>33</v>
      </c>
      <c r="B11" s="82"/>
      <c r="C11" s="82"/>
      <c r="D11" s="82"/>
      <c r="E11" s="82"/>
      <c r="F11" s="82"/>
      <c r="G11" s="82"/>
      <c r="H11" s="82"/>
      <c r="I11" s="82"/>
      <c r="J11" s="13"/>
    </row>
    <row r="12" spans="1:18" ht="15" customHeight="1" x14ac:dyDescent="0.3">
      <c r="A12" s="83" t="s">
        <v>36</v>
      </c>
      <c r="B12" s="84"/>
      <c r="C12" s="84"/>
      <c r="D12" s="84"/>
      <c r="E12" s="84"/>
      <c r="F12" s="84"/>
      <c r="G12" s="84"/>
      <c r="H12" s="84"/>
      <c r="I12" s="84"/>
      <c r="J12" s="13"/>
    </row>
    <row r="13" spans="1:18" ht="15" customHeight="1" x14ac:dyDescent="0.3">
      <c r="A13" s="83"/>
      <c r="B13" s="84"/>
      <c r="C13" s="84"/>
      <c r="D13" s="84"/>
      <c r="E13" s="84"/>
      <c r="F13" s="84"/>
      <c r="G13" s="84"/>
      <c r="H13" s="84"/>
      <c r="I13" s="84"/>
      <c r="J13" s="13"/>
    </row>
    <row r="14" spans="1:18" ht="15" customHeight="1" x14ac:dyDescent="0.3">
      <c r="A14" s="83"/>
      <c r="B14" s="84"/>
      <c r="C14" s="84"/>
      <c r="D14" s="84"/>
      <c r="E14" s="84"/>
      <c r="F14" s="84"/>
      <c r="G14" s="84"/>
      <c r="H14" s="84"/>
      <c r="I14" s="84"/>
      <c r="J14" s="13"/>
    </row>
    <row r="15" spans="1:18" ht="15" customHeight="1" x14ac:dyDescent="0.3">
      <c r="A15" s="83"/>
      <c r="B15" s="84"/>
      <c r="C15" s="84"/>
      <c r="D15" s="84"/>
      <c r="E15" s="84"/>
      <c r="F15" s="84"/>
      <c r="G15" s="84"/>
      <c r="H15" s="84"/>
      <c r="I15" s="84"/>
      <c r="J15" s="13"/>
    </row>
    <row r="16" spans="1:18" ht="15" customHeight="1" x14ac:dyDescent="0.3">
      <c r="A16" s="83"/>
      <c r="B16" s="84"/>
      <c r="C16" s="84"/>
      <c r="D16" s="84"/>
      <c r="E16" s="84"/>
      <c r="F16" s="84"/>
      <c r="G16" s="84"/>
      <c r="H16" s="84"/>
      <c r="I16" s="84"/>
      <c r="J16" s="13"/>
    </row>
    <row r="17" spans="1:10" ht="3" customHeight="1" x14ac:dyDescent="0.3">
      <c r="A17" s="83"/>
      <c r="B17" s="84"/>
      <c r="C17" s="84"/>
      <c r="D17" s="84"/>
      <c r="E17" s="84"/>
      <c r="F17" s="84"/>
      <c r="G17" s="84"/>
      <c r="H17" s="84"/>
      <c r="I17" s="84"/>
      <c r="J17" s="13"/>
    </row>
    <row r="18" spans="1:10" ht="15" hidden="1" customHeight="1" x14ac:dyDescent="0.3">
      <c r="A18" s="83"/>
      <c r="B18" s="84"/>
      <c r="C18" s="84"/>
      <c r="D18" s="84"/>
      <c r="E18" s="84"/>
      <c r="F18" s="84"/>
      <c r="G18" s="84"/>
      <c r="H18" s="84"/>
      <c r="I18" s="84"/>
      <c r="J18" s="13"/>
    </row>
    <row r="19" spans="1:10" ht="15" hidden="1" customHeight="1" x14ac:dyDescent="0.3">
      <c r="A19" s="83"/>
      <c r="B19" s="84"/>
      <c r="C19" s="84"/>
      <c r="D19" s="84"/>
      <c r="E19" s="84"/>
      <c r="F19" s="84"/>
      <c r="G19" s="84"/>
      <c r="H19" s="84"/>
      <c r="I19" s="84"/>
      <c r="J19" s="13"/>
    </row>
    <row r="20" spans="1:10" ht="15" hidden="1" customHeight="1" x14ac:dyDescent="0.3">
      <c r="A20" s="83"/>
      <c r="B20" s="84"/>
      <c r="C20" s="84"/>
      <c r="D20" s="84"/>
      <c r="E20" s="84"/>
      <c r="F20" s="84"/>
      <c r="G20" s="84"/>
      <c r="H20" s="84"/>
      <c r="I20" s="84"/>
      <c r="J20" s="13"/>
    </row>
    <row r="21" spans="1:10" ht="15.6" hidden="1" x14ac:dyDescent="0.3">
      <c r="A21" s="83"/>
      <c r="B21" s="84"/>
      <c r="C21" s="84"/>
      <c r="D21" s="84"/>
      <c r="E21" s="84"/>
      <c r="F21" s="84"/>
      <c r="G21" s="84"/>
      <c r="H21" s="84"/>
      <c r="I21" s="84"/>
      <c r="J21" s="12"/>
    </row>
    <row r="22" spans="1:10" ht="15.6" x14ac:dyDescent="0.3">
      <c r="A22" s="35"/>
      <c r="B22" s="35"/>
      <c r="C22" s="35"/>
      <c r="D22" s="35"/>
      <c r="E22" s="35"/>
      <c r="F22" s="35"/>
      <c r="G22" s="12"/>
      <c r="H22" s="12"/>
      <c r="I22" s="12"/>
      <c r="J22" s="12"/>
    </row>
    <row r="23" spans="1:10" ht="15.6" x14ac:dyDescent="0.3">
      <c r="A23" s="88" t="s">
        <v>31</v>
      </c>
      <c r="B23" s="88"/>
      <c r="C23" s="88"/>
      <c r="D23" s="88"/>
      <c r="E23" s="88"/>
      <c r="F23" s="88"/>
      <c r="G23" s="88"/>
      <c r="H23" s="34"/>
      <c r="I23" s="12"/>
      <c r="J23" s="12"/>
    </row>
    <row r="25" spans="1:10" x14ac:dyDescent="0.3">
      <c r="A25" s="78" t="s">
        <v>3</v>
      </c>
      <c r="B25" s="80" t="s">
        <v>4</v>
      </c>
      <c r="C25" s="78" t="s">
        <v>25</v>
      </c>
      <c r="D25" s="80" t="s">
        <v>5</v>
      </c>
      <c r="E25" s="81" t="s">
        <v>11</v>
      </c>
      <c r="F25" s="81" t="s">
        <v>29</v>
      </c>
      <c r="G25" s="77" t="s">
        <v>13</v>
      </c>
      <c r="H25" s="78" t="s">
        <v>30</v>
      </c>
      <c r="I25" s="78" t="s">
        <v>10</v>
      </c>
    </row>
    <row r="26" spans="1:10" x14ac:dyDescent="0.3">
      <c r="A26" s="79"/>
      <c r="B26" s="80"/>
      <c r="C26" s="79"/>
      <c r="D26" s="80"/>
      <c r="E26" s="81"/>
      <c r="F26" s="81"/>
      <c r="G26" s="77"/>
      <c r="H26" s="79"/>
      <c r="I26" s="79"/>
    </row>
    <row r="27" spans="1:10" ht="15.6" x14ac:dyDescent="0.3">
      <c r="A27" s="25">
        <v>1</v>
      </c>
      <c r="B27" s="26">
        <v>2</v>
      </c>
      <c r="C27" s="25">
        <v>3</v>
      </c>
      <c r="D27" s="26">
        <v>4</v>
      </c>
      <c r="E27" s="32" t="s">
        <v>12</v>
      </c>
      <c r="F27" s="32" t="s">
        <v>28</v>
      </c>
      <c r="G27" s="26">
        <v>7</v>
      </c>
      <c r="H27" s="25"/>
      <c r="I27" s="25">
        <v>8</v>
      </c>
    </row>
    <row r="28" spans="1:10" ht="62.4" x14ac:dyDescent="0.3">
      <c r="A28" s="91">
        <v>1</v>
      </c>
      <c r="B28" s="17" t="s">
        <v>37</v>
      </c>
      <c r="C28" s="22"/>
      <c r="D28" s="21"/>
      <c r="E28" s="45"/>
      <c r="F28" s="45"/>
      <c r="G28" s="45"/>
      <c r="H28" s="45"/>
      <c r="I28" s="22"/>
    </row>
    <row r="29" spans="1:10" ht="15.6" x14ac:dyDescent="0.3">
      <c r="A29" s="91"/>
      <c r="B29" s="17" t="s">
        <v>16</v>
      </c>
      <c r="C29" s="22"/>
      <c r="D29" s="21"/>
      <c r="E29" s="45"/>
      <c r="F29" s="45"/>
      <c r="G29" s="45"/>
      <c r="H29" s="45"/>
      <c r="I29" s="22"/>
    </row>
    <row r="30" spans="1:10" ht="46.8" x14ac:dyDescent="0.3">
      <c r="A30" s="91"/>
      <c r="B30" s="1" t="s">
        <v>38</v>
      </c>
      <c r="C30" s="22"/>
      <c r="D30" s="21"/>
      <c r="E30" s="45"/>
      <c r="F30" s="45"/>
      <c r="G30" s="45"/>
      <c r="H30" s="45"/>
      <c r="I30" s="22"/>
    </row>
    <row r="31" spans="1:10" ht="46.8" x14ac:dyDescent="0.3">
      <c r="A31" s="91"/>
      <c r="B31" s="1" t="s">
        <v>39</v>
      </c>
      <c r="C31" s="22"/>
      <c r="D31" s="21"/>
      <c r="E31" s="45"/>
      <c r="F31" s="45"/>
      <c r="G31" s="45"/>
      <c r="H31" s="45"/>
      <c r="I31" s="22"/>
    </row>
    <row r="32" spans="1:10" ht="15.6" x14ac:dyDescent="0.3">
      <c r="A32" s="91"/>
      <c r="B32" s="1" t="s">
        <v>20</v>
      </c>
      <c r="C32" s="22"/>
      <c r="D32" s="21"/>
      <c r="E32" s="45"/>
      <c r="F32" s="45"/>
      <c r="G32" s="45"/>
      <c r="H32" s="45"/>
      <c r="I32" s="22"/>
    </row>
    <row r="33" spans="1:10" ht="15.6" x14ac:dyDescent="0.3">
      <c r="A33" s="91"/>
      <c r="B33" s="17" t="s">
        <v>17</v>
      </c>
      <c r="C33" s="22"/>
      <c r="D33" s="21"/>
      <c r="E33" s="45"/>
      <c r="F33" s="45"/>
      <c r="G33" s="45"/>
      <c r="H33" s="45"/>
      <c r="I33" s="22"/>
    </row>
    <row r="34" spans="1:10" ht="15.6" x14ac:dyDescent="0.3">
      <c r="A34" s="91"/>
      <c r="B34" s="17" t="s">
        <v>14</v>
      </c>
      <c r="C34" s="22"/>
      <c r="D34" s="21"/>
      <c r="E34" s="45"/>
      <c r="F34" s="45"/>
      <c r="G34" s="45"/>
      <c r="H34" s="45"/>
      <c r="I34" s="22"/>
    </row>
    <row r="35" spans="1:10" ht="124.8" x14ac:dyDescent="0.3">
      <c r="A35" s="91"/>
      <c r="B35" s="17" t="s">
        <v>40</v>
      </c>
      <c r="C35" s="36" t="s">
        <v>41</v>
      </c>
      <c r="D35" s="6">
        <v>10000</v>
      </c>
      <c r="E35" s="38">
        <v>2000</v>
      </c>
      <c r="F35" s="38" t="s">
        <v>42</v>
      </c>
      <c r="G35" s="46">
        <f>SUM(D35:E35)</f>
        <v>12000</v>
      </c>
      <c r="H35" s="38" t="s">
        <v>43</v>
      </c>
      <c r="I35" s="17" t="s">
        <v>44</v>
      </c>
    </row>
    <row r="36" spans="1:10" ht="156" x14ac:dyDescent="0.3">
      <c r="A36" s="91"/>
      <c r="B36" s="17" t="s">
        <v>45</v>
      </c>
      <c r="C36" s="17"/>
      <c r="D36" s="37">
        <v>3000</v>
      </c>
      <c r="E36" s="38">
        <v>1000</v>
      </c>
      <c r="F36" s="38" t="s">
        <v>42</v>
      </c>
      <c r="G36" s="46">
        <f>SUM(D36:E36)</f>
        <v>4000</v>
      </c>
      <c r="H36" s="38" t="s">
        <v>46</v>
      </c>
      <c r="I36" s="36" t="s">
        <v>47</v>
      </c>
    </row>
    <row r="37" spans="1:10" ht="93.6" x14ac:dyDescent="0.3">
      <c r="A37" s="91"/>
      <c r="B37" s="17" t="s">
        <v>48</v>
      </c>
      <c r="C37" s="17"/>
      <c r="D37" s="6">
        <v>4000</v>
      </c>
      <c r="E37" s="38">
        <v>1000</v>
      </c>
      <c r="F37" s="38" t="s">
        <v>42</v>
      </c>
      <c r="G37" s="46">
        <f t="shared" ref="G37:G38" si="0">SUM(D37:E37)</f>
        <v>5000</v>
      </c>
      <c r="H37" s="66" t="s">
        <v>49</v>
      </c>
      <c r="I37" s="67" t="s">
        <v>50</v>
      </c>
    </row>
    <row r="38" spans="1:10" ht="15.6" x14ac:dyDescent="0.3">
      <c r="A38" s="92"/>
      <c r="B38" s="18" t="s">
        <v>17</v>
      </c>
      <c r="C38" s="18"/>
      <c r="D38" s="6"/>
      <c r="E38" s="38"/>
      <c r="F38" s="38"/>
      <c r="G38" s="46">
        <f t="shared" si="0"/>
        <v>0</v>
      </c>
      <c r="H38" s="38"/>
      <c r="I38" s="17"/>
    </row>
    <row r="39" spans="1:10" ht="16.2" thickBot="1" x14ac:dyDescent="0.35">
      <c r="A39" s="96" t="s">
        <v>24</v>
      </c>
      <c r="B39" s="97"/>
      <c r="C39" s="98"/>
      <c r="D39" s="28">
        <f>SUM(D35:D38)</f>
        <v>17000</v>
      </c>
      <c r="E39" s="47">
        <f>SUM(E35:E38)</f>
        <v>4000</v>
      </c>
      <c r="F39" s="48"/>
      <c r="G39" s="48">
        <f>SUM(G35:G38)</f>
        <v>21000</v>
      </c>
      <c r="H39" s="48"/>
      <c r="I39" s="19"/>
    </row>
    <row r="40" spans="1:10" ht="46.8" x14ac:dyDescent="0.3">
      <c r="A40" s="93">
        <v>2</v>
      </c>
      <c r="B40" s="19" t="s">
        <v>51</v>
      </c>
      <c r="C40" s="24"/>
      <c r="D40" s="29"/>
      <c r="E40" s="49"/>
      <c r="F40" s="49"/>
      <c r="G40" s="49"/>
      <c r="H40" s="49"/>
      <c r="I40" s="23"/>
    </row>
    <row r="41" spans="1:10" ht="15.6" x14ac:dyDescent="0.3">
      <c r="A41" s="93"/>
      <c r="B41" s="18" t="s">
        <v>16</v>
      </c>
      <c r="C41" s="33"/>
      <c r="D41" s="30"/>
      <c r="E41" s="46"/>
      <c r="F41" s="46"/>
      <c r="G41" s="46"/>
      <c r="H41" s="46"/>
      <c r="I41" s="22"/>
    </row>
    <row r="42" spans="1:10" ht="31.2" x14ac:dyDescent="0.3">
      <c r="A42" s="93"/>
      <c r="B42" s="69" t="s">
        <v>52</v>
      </c>
      <c r="C42" s="33"/>
      <c r="D42" s="30"/>
      <c r="E42" s="46"/>
      <c r="F42" s="46"/>
      <c r="G42" s="46"/>
      <c r="H42" s="46"/>
      <c r="I42" s="22"/>
    </row>
    <row r="43" spans="1:10" ht="15.6" x14ac:dyDescent="0.3">
      <c r="A43" s="93"/>
      <c r="B43" s="4" t="s">
        <v>19</v>
      </c>
      <c r="C43" s="33"/>
      <c r="D43" s="30"/>
      <c r="E43" s="46"/>
      <c r="F43" s="46"/>
      <c r="G43" s="46"/>
      <c r="H43" s="46"/>
      <c r="I43" s="22"/>
      <c r="J43" s="12"/>
    </row>
    <row r="44" spans="1:10" ht="15.6" x14ac:dyDescent="0.3">
      <c r="A44" s="93"/>
      <c r="B44" s="4" t="s">
        <v>20</v>
      </c>
      <c r="C44" s="33"/>
      <c r="D44" s="30"/>
      <c r="E44" s="46"/>
      <c r="F44" s="46"/>
      <c r="G44" s="46"/>
      <c r="H44" s="46"/>
      <c r="I44" s="22"/>
      <c r="J44" s="12"/>
    </row>
    <row r="45" spans="1:10" ht="15.6" x14ac:dyDescent="0.3">
      <c r="A45" s="93"/>
      <c r="B45" s="19" t="s">
        <v>17</v>
      </c>
      <c r="C45" s="33"/>
      <c r="D45" s="30"/>
      <c r="E45" s="46"/>
      <c r="F45" s="46"/>
      <c r="G45" s="46"/>
      <c r="H45" s="46"/>
      <c r="I45" s="22"/>
      <c r="J45" s="15"/>
    </row>
    <row r="46" spans="1:10" ht="15.6" x14ac:dyDescent="0.3">
      <c r="A46" s="94"/>
      <c r="B46" s="18" t="s">
        <v>14</v>
      </c>
      <c r="C46" s="33"/>
      <c r="D46" s="30"/>
      <c r="E46" s="46"/>
      <c r="F46" s="46"/>
      <c r="G46" s="46"/>
      <c r="H46" s="46"/>
      <c r="I46" s="22"/>
      <c r="J46" s="12"/>
    </row>
    <row r="47" spans="1:10" ht="46.8" x14ac:dyDescent="0.3">
      <c r="A47" s="94"/>
      <c r="B47" s="19" t="s">
        <v>53</v>
      </c>
      <c r="C47" s="70" t="s">
        <v>60</v>
      </c>
      <c r="D47" s="6">
        <v>5000</v>
      </c>
      <c r="E47" s="38">
        <v>1000</v>
      </c>
      <c r="F47" s="38" t="s">
        <v>42</v>
      </c>
      <c r="G47" s="46">
        <f>SUM(D47:E47)</f>
        <v>6000</v>
      </c>
      <c r="H47" s="38" t="s">
        <v>54</v>
      </c>
      <c r="I47" s="17" t="s">
        <v>59</v>
      </c>
    </row>
    <row r="48" spans="1:10" ht="46.8" x14ac:dyDescent="0.3">
      <c r="A48" s="94"/>
      <c r="B48" s="19" t="s">
        <v>55</v>
      </c>
      <c r="C48" s="70" t="s">
        <v>61</v>
      </c>
      <c r="D48" s="6">
        <v>5000</v>
      </c>
      <c r="E48" s="38">
        <v>1000</v>
      </c>
      <c r="F48" s="71" t="s">
        <v>42</v>
      </c>
      <c r="G48" s="46">
        <f>SUM(D48:E48)</f>
        <v>6000</v>
      </c>
      <c r="H48" s="38" t="s">
        <v>56</v>
      </c>
      <c r="I48" s="68" t="s">
        <v>59</v>
      </c>
    </row>
    <row r="49" spans="1:9" ht="46.8" x14ac:dyDescent="0.3">
      <c r="A49" s="94"/>
      <c r="B49" s="19" t="s">
        <v>57</v>
      </c>
      <c r="C49" s="70" t="s">
        <v>60</v>
      </c>
      <c r="D49" s="6">
        <v>5000</v>
      </c>
      <c r="E49" s="38">
        <v>1000</v>
      </c>
      <c r="F49" s="71" t="s">
        <v>42</v>
      </c>
      <c r="G49" s="46">
        <f>SUM(D49:E49)</f>
        <v>6000</v>
      </c>
      <c r="H49" s="38" t="s">
        <v>58</v>
      </c>
      <c r="I49" s="68" t="s">
        <v>59</v>
      </c>
    </row>
    <row r="50" spans="1:9" ht="15.6" x14ac:dyDescent="0.3">
      <c r="A50" s="94"/>
      <c r="B50" s="19" t="s">
        <v>17</v>
      </c>
      <c r="C50" s="5"/>
      <c r="D50" s="6"/>
      <c r="E50" s="38"/>
      <c r="F50" s="38"/>
      <c r="G50" s="46">
        <f>SUM(D50:E50)</f>
        <v>0</v>
      </c>
      <c r="H50" s="38"/>
      <c r="I50" s="17"/>
    </row>
    <row r="51" spans="1:9" ht="16.2" thickBot="1" x14ac:dyDescent="0.35">
      <c r="A51" s="96" t="s">
        <v>24</v>
      </c>
      <c r="B51" s="97"/>
      <c r="C51" s="98"/>
      <c r="D51" s="31">
        <f>SUM(D47:D50)</f>
        <v>15000</v>
      </c>
      <c r="E51" s="50">
        <f>SUM(E47:E50)</f>
        <v>3000</v>
      </c>
      <c r="F51" s="51"/>
      <c r="G51" s="51">
        <f>SUM(G47:G50)</f>
        <v>18000</v>
      </c>
      <c r="H51" s="51"/>
      <c r="I51" s="20"/>
    </row>
    <row r="52" spans="1:9" ht="15.6" x14ac:dyDescent="0.3">
      <c r="A52" s="93">
        <v>3</v>
      </c>
      <c r="B52" s="19" t="s">
        <v>15</v>
      </c>
      <c r="C52" s="24"/>
      <c r="D52" s="7"/>
      <c r="E52" s="52"/>
      <c r="F52" s="52"/>
      <c r="G52" s="52"/>
      <c r="H52" s="52"/>
      <c r="I52" s="24"/>
    </row>
    <row r="53" spans="1:9" ht="15.6" x14ac:dyDescent="0.3">
      <c r="A53" s="93"/>
      <c r="B53" s="18" t="s">
        <v>16</v>
      </c>
      <c r="C53" s="33"/>
      <c r="D53" s="30"/>
      <c r="E53" s="46"/>
      <c r="F53" s="46"/>
      <c r="G53" s="46"/>
      <c r="H53" s="46"/>
      <c r="I53" s="22"/>
    </row>
    <row r="54" spans="1:9" ht="15.6" x14ac:dyDescent="0.3">
      <c r="A54" s="93"/>
      <c r="B54" s="4" t="s">
        <v>18</v>
      </c>
      <c r="C54" s="33"/>
      <c r="D54" s="30"/>
      <c r="E54" s="46"/>
      <c r="F54" s="46"/>
      <c r="G54" s="46"/>
      <c r="H54" s="46"/>
      <c r="I54" s="22"/>
    </row>
    <row r="55" spans="1:9" ht="15.6" x14ac:dyDescent="0.3">
      <c r="A55" s="93"/>
      <c r="B55" s="4" t="s">
        <v>19</v>
      </c>
      <c r="C55" s="33"/>
      <c r="D55" s="30"/>
      <c r="E55" s="46"/>
      <c r="F55" s="46"/>
      <c r="G55" s="46"/>
      <c r="H55" s="46"/>
      <c r="I55" s="22"/>
    </row>
    <row r="56" spans="1:9" ht="15.6" x14ac:dyDescent="0.3">
      <c r="A56" s="93"/>
      <c r="B56" s="4" t="s">
        <v>20</v>
      </c>
      <c r="C56" s="33"/>
      <c r="D56" s="30"/>
      <c r="E56" s="46"/>
      <c r="F56" s="46"/>
      <c r="G56" s="46"/>
      <c r="H56" s="46"/>
      <c r="I56" s="22"/>
    </row>
    <row r="57" spans="1:9" ht="15.6" x14ac:dyDescent="0.3">
      <c r="A57" s="93"/>
      <c r="B57" s="19" t="s">
        <v>17</v>
      </c>
      <c r="C57" s="33"/>
      <c r="D57" s="30"/>
      <c r="E57" s="46"/>
      <c r="F57" s="46"/>
      <c r="G57" s="46"/>
      <c r="H57" s="46"/>
      <c r="I57" s="22"/>
    </row>
    <row r="58" spans="1:9" ht="15.6" x14ac:dyDescent="0.3">
      <c r="A58" s="94"/>
      <c r="B58" s="18" t="s">
        <v>14</v>
      </c>
      <c r="C58" s="33"/>
      <c r="D58" s="30"/>
      <c r="E58" s="46"/>
      <c r="F58" s="46"/>
      <c r="G58" s="46"/>
      <c r="H58" s="46"/>
      <c r="I58" s="22"/>
    </row>
    <row r="59" spans="1:9" ht="15.6" x14ac:dyDescent="0.3">
      <c r="A59" s="94"/>
      <c r="B59" s="19" t="s">
        <v>21</v>
      </c>
      <c r="C59" s="3"/>
      <c r="D59" s="6"/>
      <c r="E59" s="38"/>
      <c r="F59" s="38"/>
      <c r="G59" s="46">
        <f>SUM(D59:E59)</f>
        <v>0</v>
      </c>
      <c r="H59" s="38"/>
      <c r="I59" s="17"/>
    </row>
    <row r="60" spans="1:9" ht="15.6" x14ac:dyDescent="0.3">
      <c r="A60" s="94"/>
      <c r="B60" s="19" t="s">
        <v>22</v>
      </c>
      <c r="C60" s="3"/>
      <c r="D60" s="6"/>
      <c r="E60" s="38"/>
      <c r="F60" s="38"/>
      <c r="G60" s="46">
        <f>SUM(D60:E60)</f>
        <v>0</v>
      </c>
      <c r="H60" s="38"/>
      <c r="I60" s="17"/>
    </row>
    <row r="61" spans="1:9" ht="15.6" x14ac:dyDescent="0.3">
      <c r="A61" s="94"/>
      <c r="B61" s="19" t="s">
        <v>23</v>
      </c>
      <c r="C61" s="3"/>
      <c r="D61" s="6"/>
      <c r="E61" s="38"/>
      <c r="F61" s="38"/>
      <c r="G61" s="46">
        <f>SUM(D61:E61)</f>
        <v>0</v>
      </c>
      <c r="H61" s="38"/>
      <c r="I61" s="17"/>
    </row>
    <row r="62" spans="1:9" ht="15.6" x14ac:dyDescent="0.3">
      <c r="A62" s="95"/>
      <c r="B62" s="2" t="s">
        <v>17</v>
      </c>
      <c r="C62" s="3"/>
      <c r="D62" s="6"/>
      <c r="E62" s="38"/>
      <c r="F62" s="38"/>
      <c r="G62" s="46">
        <f>SUM(D62:E62)</f>
        <v>0</v>
      </c>
      <c r="H62" s="38"/>
      <c r="I62" s="17"/>
    </row>
    <row r="63" spans="1:9" ht="16.2" thickBot="1" x14ac:dyDescent="0.35">
      <c r="A63" s="96" t="s">
        <v>24</v>
      </c>
      <c r="B63" s="97"/>
      <c r="C63" s="98"/>
      <c r="D63" s="31">
        <f>SUM(D59:D62)</f>
        <v>0</v>
      </c>
      <c r="E63" s="50">
        <f>SUM(E59:E62)</f>
        <v>0</v>
      </c>
      <c r="F63" s="51"/>
      <c r="G63" s="51">
        <f>SUM(G59:G62)</f>
        <v>0</v>
      </c>
      <c r="H63" s="51"/>
      <c r="I63" s="20"/>
    </row>
    <row r="64" spans="1:9" ht="15.6" x14ac:dyDescent="0.3">
      <c r="A64" s="53" t="s">
        <v>9</v>
      </c>
      <c r="B64" s="2"/>
      <c r="C64" s="17"/>
      <c r="D64" s="6"/>
      <c r="E64" s="38"/>
      <c r="F64" s="38"/>
      <c r="G64" s="46"/>
      <c r="H64" s="46"/>
      <c r="I64" s="17"/>
    </row>
    <row r="65" spans="1:9" s="59" customFormat="1" ht="15.6" x14ac:dyDescent="0.3">
      <c r="A65" s="89" t="s">
        <v>26</v>
      </c>
      <c r="B65" s="90"/>
      <c r="C65" s="90"/>
      <c r="D65" s="54">
        <f>SUM(D39+D51+D63)</f>
        <v>32000</v>
      </c>
      <c r="E65" s="55">
        <f>SUM(E39+E51+E63)</f>
        <v>7000</v>
      </c>
      <c r="F65" s="56"/>
      <c r="G65" s="56">
        <f>SUM(G39+G51+G63)</f>
        <v>39000</v>
      </c>
      <c r="H65" s="57"/>
      <c r="I65" s="58"/>
    </row>
    <row r="66" spans="1:9" x14ac:dyDescent="0.3">
      <c r="A66" s="99" t="s">
        <v>27</v>
      </c>
      <c r="B66" s="100"/>
      <c r="C66" s="100"/>
      <c r="D66" s="60"/>
      <c r="E66" s="60"/>
      <c r="F66" s="60"/>
      <c r="G66" s="60"/>
      <c r="H66" s="60"/>
      <c r="I66" s="60"/>
    </row>
    <row r="67" spans="1:9" x14ac:dyDescent="0.3">
      <c r="A67" s="60"/>
      <c r="B67" s="60"/>
      <c r="C67" s="60"/>
      <c r="D67" s="60"/>
      <c r="E67" s="60"/>
      <c r="F67" s="60"/>
      <c r="G67" s="60"/>
      <c r="H67" s="60"/>
      <c r="I67" s="60"/>
    </row>
    <row r="68" spans="1:9" ht="15.6" x14ac:dyDescent="0.3">
      <c r="A68" s="85" t="s">
        <v>32</v>
      </c>
      <c r="B68" s="85"/>
      <c r="C68" s="85"/>
      <c r="D68" s="85"/>
      <c r="E68" s="85"/>
      <c r="F68" s="85"/>
      <c r="G68" s="85"/>
      <c r="H68" s="85"/>
      <c r="I68" s="85"/>
    </row>
    <row r="69" spans="1:9" ht="15.6" x14ac:dyDescent="0.3">
      <c r="A69" s="63"/>
      <c r="B69" s="61"/>
      <c r="C69" s="62"/>
      <c r="D69" s="62"/>
      <c r="E69" s="62"/>
      <c r="F69" s="62"/>
      <c r="G69" s="62"/>
      <c r="H69" s="62"/>
      <c r="I69" s="62"/>
    </row>
    <row r="70" spans="1:9" ht="49.5" customHeight="1" x14ac:dyDescent="0.3">
      <c r="A70" s="86" t="s">
        <v>62</v>
      </c>
      <c r="B70" s="87"/>
      <c r="C70" s="87"/>
      <c r="D70" s="87"/>
      <c r="E70" s="87"/>
      <c r="F70" s="87"/>
      <c r="G70" s="87"/>
      <c r="H70" s="87"/>
      <c r="I70" s="87"/>
    </row>
    <row r="71" spans="1:9" ht="15.6" x14ac:dyDescent="0.3">
      <c r="A71" s="27"/>
      <c r="B71" s="27"/>
      <c r="C71" s="27"/>
      <c r="D71" s="27"/>
      <c r="E71" s="15"/>
      <c r="F71" s="15"/>
      <c r="G71" s="15"/>
      <c r="H71" s="15"/>
      <c r="I71" s="15"/>
    </row>
    <row r="72" spans="1:9" ht="15.6" x14ac:dyDescent="0.3">
      <c r="A72" s="27"/>
      <c r="B72" s="27"/>
      <c r="C72" s="27"/>
      <c r="D72" s="27"/>
      <c r="E72" s="15"/>
      <c r="F72" s="15"/>
      <c r="G72" s="15"/>
      <c r="H72" s="15"/>
      <c r="I72" s="15"/>
    </row>
    <row r="73" spans="1:9" ht="21" customHeight="1" x14ac:dyDescent="0.3">
      <c r="A73" s="101" t="s">
        <v>6</v>
      </c>
      <c r="B73" s="101"/>
      <c r="C73" s="62"/>
      <c r="D73" s="60"/>
      <c r="E73" s="60"/>
      <c r="F73" s="60"/>
      <c r="G73" s="60"/>
      <c r="H73" s="60"/>
      <c r="I73" s="60"/>
    </row>
    <row r="74" spans="1:9" ht="15.6" x14ac:dyDescent="0.3">
      <c r="A74" s="62"/>
      <c r="B74" s="62"/>
      <c r="C74" s="64"/>
      <c r="D74" s="60"/>
      <c r="E74" s="60"/>
      <c r="F74" s="60"/>
      <c r="G74" s="60"/>
      <c r="H74" s="60"/>
      <c r="I74" s="60"/>
    </row>
    <row r="75" spans="1:9" ht="15.6" x14ac:dyDescent="0.3">
      <c r="A75" s="101" t="s">
        <v>7</v>
      </c>
      <c r="B75" s="101"/>
      <c r="C75" s="64"/>
      <c r="D75" s="60"/>
      <c r="E75" s="60"/>
      <c r="F75" s="60"/>
      <c r="G75" s="60"/>
      <c r="H75" s="60"/>
      <c r="I75" s="60"/>
    </row>
    <row r="76" spans="1:9" x14ac:dyDescent="0.3">
      <c r="A76" s="102" t="s">
        <v>63</v>
      </c>
      <c r="B76" s="102"/>
      <c r="C76" s="102"/>
      <c r="D76" s="102"/>
      <c r="E76" s="102"/>
      <c r="F76" s="102"/>
      <c r="G76" s="102"/>
      <c r="H76" s="102"/>
      <c r="I76" s="102"/>
    </row>
    <row r="77" spans="1:9" x14ac:dyDescent="0.3">
      <c r="A77" s="103" t="s">
        <v>8</v>
      </c>
      <c r="B77" s="103"/>
      <c r="C77" s="103"/>
      <c r="D77" s="103"/>
      <c r="E77" s="103"/>
      <c r="F77" s="103"/>
      <c r="G77" s="103"/>
      <c r="H77" s="103"/>
      <c r="I77" s="103"/>
    </row>
    <row r="78" spans="1:9" ht="15.6" x14ac:dyDescent="0.3">
      <c r="A78" s="12"/>
      <c r="B78" s="12"/>
      <c r="C78" s="65"/>
    </row>
  </sheetData>
  <mergeCells count="30">
    <mergeCell ref="A73:B73"/>
    <mergeCell ref="A75:B75"/>
    <mergeCell ref="A76:I76"/>
    <mergeCell ref="A77:I77"/>
    <mergeCell ref="H25:H26"/>
    <mergeCell ref="I25:I26"/>
    <mergeCell ref="A68:I68"/>
    <mergeCell ref="A70:I70"/>
    <mergeCell ref="A23:G23"/>
    <mergeCell ref="A65:C65"/>
    <mergeCell ref="A28:A38"/>
    <mergeCell ref="A40:A50"/>
    <mergeCell ref="A52:A62"/>
    <mergeCell ref="A39:C39"/>
    <mergeCell ref="A51:C51"/>
    <mergeCell ref="A63:C63"/>
    <mergeCell ref="A66:C66"/>
    <mergeCell ref="E8:J8"/>
    <mergeCell ref="A6:D6"/>
    <mergeCell ref="A8:D8"/>
    <mergeCell ref="A2:I2"/>
    <mergeCell ref="G25:G26"/>
    <mergeCell ref="A25:A26"/>
    <mergeCell ref="B25:B26"/>
    <mergeCell ref="C25:C26"/>
    <mergeCell ref="D25:D26"/>
    <mergeCell ref="E25:E26"/>
    <mergeCell ref="F25:F26"/>
    <mergeCell ref="A11:I11"/>
    <mergeCell ref="A12:I21"/>
  </mergeCells>
  <pageMargins left="0.11811023622047245" right="0.11811023622047245"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29" sqref="C29"/>
    </sheetView>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2020-12-21T12:04:15Z</dcterms:modified>
</cp:coreProperties>
</file>